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00" windowWidth="18495" windowHeight="11640" tabRatio="905"/>
  </bookViews>
  <sheets>
    <sheet name="BP_rect" sheetId="22" r:id="rId1"/>
  </sheets>
  <externalReferences>
    <externalReference r:id="rId2"/>
    <externalReference r:id="rId3"/>
    <externalReference r:id="rId4"/>
  </externalReferences>
  <definedNames>
    <definedName name="cambio">[1]Cambios!$B$3</definedName>
    <definedName name="Choix">#REF!</definedName>
    <definedName name="CmQM">#REF!</definedName>
    <definedName name="_xlnm.Criteria">#REF!</definedName>
    <definedName name="DOT20_TB20">'[2]HALF SAT'!$BL$155</definedName>
    <definedName name="Ech">#REF!</definedName>
    <definedName name="HCst">#REF!</definedName>
    <definedName name="HLPo">#REF!</definedName>
    <definedName name="HRPr">#REF!</definedName>
    <definedName name="_xlnm.Print_Titles">'[3]Estim(APS) (V1):Estim(APD) (V1)'!$A$1:$IV$11</definedName>
    <definedName name="PCM">#REF!</definedName>
    <definedName name="PCR">#REF!</definedName>
    <definedName name="PRINT_area1">#REF!</definedName>
    <definedName name="print_surf">#REF!</definedName>
    <definedName name="PrixUnit">#REF!</definedName>
    <definedName name="QuantMaxi">#REF!</definedName>
    <definedName name="QuantMini">#REF!</definedName>
    <definedName name="QuantZones">#REF!</definedName>
    <definedName name="RCHstd">#REF!</definedName>
    <definedName name="RT1Hmax">#REF!</definedName>
    <definedName name="RT1Hstd">#REF!</definedName>
    <definedName name="RT2Hstd">#REF!</definedName>
    <definedName name="TabDiam">#REF!</definedName>
    <definedName name="TAUX">#REF!</definedName>
    <definedName name="TotalRD">#REF!</definedName>
    <definedName name="TotalRG">#REF!</definedName>
    <definedName name="_xlnm.Print_Area">'[3]Estim(APS) (V1):Estim(APD) (V1)'!$A$1:$F$77</definedName>
  </definedNames>
  <calcPr calcId="144525"/>
  <fileRecoveryPr autoRecover="0"/>
</workbook>
</file>

<file path=xl/calcChain.xml><?xml version="1.0" encoding="utf-8"?>
<calcChain xmlns="http://schemas.openxmlformats.org/spreadsheetml/2006/main">
  <c r="D32" i="22" l="1"/>
  <c r="D29" i="22" l="1"/>
  <c r="D26" i="22"/>
  <c r="D20" i="22"/>
</calcChain>
</file>

<file path=xl/sharedStrings.xml><?xml version="1.0" encoding="utf-8"?>
<sst xmlns="http://schemas.openxmlformats.org/spreadsheetml/2006/main" count="59" uniqueCount="41">
  <si>
    <t>BORDEREAU DES PRIX- DETAIL ESTIMATIF</t>
  </si>
  <si>
    <t xml:space="preserve">DÉSIGNATION DES PRESTATIONS                               </t>
  </si>
  <si>
    <t xml:space="preserve">Unité                         </t>
  </si>
  <si>
    <t xml:space="preserve">Quantité                                </t>
  </si>
  <si>
    <t>Ce prix rémunère les terrassements en déblais en terrain de toute nature, pour mise à profil de la plate-forme selon la définition du prix du CPS.</t>
  </si>
  <si>
    <t>Le mètre cube</t>
  </si>
  <si>
    <t>Terrassements en remblais</t>
  </si>
  <si>
    <t>Couche d'imprégnation</t>
  </si>
  <si>
    <t>Le mètre carré</t>
  </si>
  <si>
    <t>m²</t>
  </si>
  <si>
    <t>TOTAL EN DH (HT)</t>
  </si>
  <si>
    <t xml:space="preserve"> TVA 20% </t>
  </si>
  <si>
    <t>TOTAL GENERAL  T.T.C</t>
  </si>
  <si>
    <t>Prix Unitaire</t>
  </si>
  <si>
    <t xml:space="preserve"> PRIX N° </t>
  </si>
  <si>
    <t>Prix Total</t>
  </si>
  <si>
    <r>
      <t xml:space="preserve">Ce prix rémunère les terrassements en remblais pour mise à profil des voies selon la définition du prix du CPS, </t>
    </r>
    <r>
      <rPr>
        <b/>
        <sz val="12"/>
        <rFont val="Garamond"/>
        <family val="1"/>
      </rPr>
      <t>y compris matériau d'apport</t>
    </r>
  </si>
  <si>
    <t>Terrassements en déblais</t>
  </si>
  <si>
    <t>Ce prix rémunère l’imprégnation en émulsion à 60% de bitume</t>
  </si>
  <si>
    <t>Couche de forme F2</t>
  </si>
  <si>
    <t>BUSES</t>
  </si>
  <si>
    <t>ml</t>
  </si>
  <si>
    <r>
      <t>m</t>
    </r>
    <r>
      <rPr>
        <b/>
        <vertAlign val="superscript"/>
        <sz val="12"/>
        <rFont val="Garamond"/>
        <family val="1"/>
      </rPr>
      <t>3</t>
    </r>
  </si>
  <si>
    <t xml:space="preserve">Le mètre lineaire </t>
  </si>
  <si>
    <t>Revêtement superficiel bicouche</t>
  </si>
  <si>
    <t>Ce prix rémunère toutes les fournitures pour l’exécution d’un revêtement superficiel bicouche</t>
  </si>
  <si>
    <t>Couche de base en GNB</t>
  </si>
  <si>
    <t>Ce prix rémunère la fourniture, le transport et la mise en œuvre de la GNB pour couche de base épaisseur 15 cm y compris toutes sujétions</t>
  </si>
  <si>
    <t>Couche de fondation en GNF2</t>
  </si>
  <si>
    <t xml:space="preserve"> Ce prix rémunère la fourniture et la mise en œuvre d’une couche de fondation de 20 cm d’épaisseur en GNF2 selon spécification du CPS et profil en travers.</t>
  </si>
  <si>
    <t>Couche en MS</t>
  </si>
  <si>
    <t>Ce prix rémunère la fourniture et la mise en œuvre d’une couche de forme de 15 cm d’épaisseur en MS2  selon spécification du CPS et profils en travers</t>
  </si>
  <si>
    <t>Maçonnerie de moellon - gabion</t>
  </si>
  <si>
    <t>m3</t>
  </si>
  <si>
    <t>FOSSE OUVERT</t>
  </si>
  <si>
    <t>Ce prix rémunère la fourniture et la mise en œuvre d’une couche de forme de  30 cm d’épaisseur en F2  selon spécification du CPS et profils en travers</t>
  </si>
  <si>
    <t xml:space="preserve">Ce prix comprend la construction de traversées busées  Ø 1000  CAO  </t>
  </si>
  <si>
    <t>Cette maçonnerie sera exécutée en moellons des carrières de la région, hourdée au mortier n°1, les parements seront dressés de manière à ne présenter aucune aspérité.</t>
  </si>
  <si>
    <t>Travaux d’Aménagement et Revêtement superficiel en  bicouche de la piste reliant la RP 5425 et la RR 507 à partir de Galdamane vers la commune de Bab Boudir  à la Commune de Galdamane – Province de Taza –</t>
  </si>
  <si>
    <t xml:space="preserve">Ce prix comprend la construction de traversées busées Ø 600  CAO  </t>
  </si>
  <si>
    <t>Ces prix rémunère  l'ouverture des fossés latéraux en terre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</si>
</sst>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Geneva"/>
    </font>
    <font>
      <sz val="12"/>
      <name val="Garamond"/>
      <family val="1"/>
    </font>
    <font>
      <b/>
      <sz val="12"/>
      <name val="Garamond"/>
      <family val="1"/>
    </font>
    <font>
      <sz val="11"/>
      <color indexed="8"/>
      <name val="Calibri"/>
      <family val="2"/>
      <charset val="178"/>
    </font>
    <font>
      <sz val="11"/>
      <color theme="1"/>
      <name val="Calibri"/>
      <family val="2"/>
      <charset val="178"/>
      <scheme val="minor"/>
    </font>
    <font>
      <b/>
      <u/>
      <sz val="12"/>
      <name val="Garamond"/>
      <family val="1"/>
    </font>
    <font>
      <b/>
      <vertAlign val="superscript"/>
      <sz val="12"/>
      <name val="Garamond"/>
      <family val="1"/>
    </font>
    <font>
      <b/>
      <sz val="12"/>
      <color theme="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0" fontId="3" fillId="0" borderId="0" applyFont="0" applyFill="0" applyBorder="0" applyAlignment="0" applyProtection="0"/>
    <xf numFmtId="38" fontId="4" fillId="2" borderId="0" applyNumberFormat="0" applyBorder="0" applyAlignment="0" applyProtection="0"/>
    <xf numFmtId="0" fontId="2" fillId="0" borderId="1" applyNumberFormat="0" applyAlignment="0" applyProtection="0">
      <alignment horizontal="left" vertical="center"/>
    </xf>
    <xf numFmtId="0" fontId="2" fillId="0" borderId="2">
      <alignment horizontal="left" vertical="center"/>
    </xf>
    <xf numFmtId="10" fontId="4" fillId="3" borderId="3" applyNumberFormat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3" fillId="0" borderId="0"/>
    <xf numFmtId="0" fontId="1" fillId="0" borderId="0"/>
    <xf numFmtId="0" fontId="5" fillId="0" borderId="0"/>
    <xf numFmtId="0" fontId="10" fillId="0" borderId="0"/>
    <xf numFmtId="10" fontId="1" fillId="0" borderId="0" applyFont="0" applyFill="0" applyBorder="0" applyAlignment="0" applyProtection="0"/>
  </cellStyleXfs>
  <cellXfs count="54">
    <xf numFmtId="0" fontId="0" fillId="0" borderId="0" xfId="0"/>
    <xf numFmtId="4" fontId="8" fillId="0" borderId="4" xfId="11" applyNumberFormat="1" applyFont="1" applyFill="1" applyBorder="1" applyAlignment="1">
      <alignment horizontal="center" vertical="center" readingOrder="1"/>
    </xf>
    <xf numFmtId="0" fontId="7" fillId="0" borderId="4" xfId="11" applyFont="1" applyBorder="1" applyAlignment="1">
      <alignment horizontal="center" vertical="center" readingOrder="1"/>
    </xf>
    <xf numFmtId="4" fontId="8" fillId="0" borderId="6" xfId="11" applyNumberFormat="1" applyFont="1" applyFill="1" applyBorder="1" applyAlignment="1">
      <alignment horizontal="center" vertical="center" readingOrder="1"/>
    </xf>
    <xf numFmtId="0" fontId="7" fillId="0" borderId="5" xfId="11" applyFont="1" applyBorder="1" applyAlignment="1">
      <alignment horizontal="center" vertical="center" readingOrder="1"/>
    </xf>
    <xf numFmtId="4" fontId="8" fillId="0" borderId="5" xfId="11" applyNumberFormat="1" applyFont="1" applyFill="1" applyBorder="1" applyAlignment="1">
      <alignment horizontal="center" vertical="center" readingOrder="1"/>
    </xf>
    <xf numFmtId="0" fontId="8" fillId="0" borderId="4" xfId="11" applyFont="1" applyBorder="1" applyAlignment="1">
      <alignment horizontal="center" vertical="center" readingOrder="1"/>
    </xf>
    <xf numFmtId="0" fontId="8" fillId="0" borderId="6" xfId="11" applyFont="1" applyBorder="1" applyAlignment="1">
      <alignment horizontal="center" vertical="center" readingOrder="1"/>
    </xf>
    <xf numFmtId="0" fontId="7" fillId="0" borderId="4" xfId="11" applyFont="1" applyBorder="1" applyAlignment="1">
      <alignment vertical="center" wrapText="1" readingOrder="1"/>
    </xf>
    <xf numFmtId="0" fontId="8" fillId="0" borderId="6" xfId="11" applyFont="1" applyBorder="1" applyAlignment="1">
      <alignment vertical="center" wrapText="1" readingOrder="1"/>
    </xf>
    <xf numFmtId="0" fontId="11" fillId="0" borderId="5" xfId="11" applyFont="1" applyBorder="1" applyAlignment="1">
      <alignment vertical="center" wrapText="1" readingOrder="1"/>
    </xf>
    <xf numFmtId="0" fontId="11" fillId="0" borderId="4" xfId="11" applyFont="1" applyBorder="1" applyAlignment="1">
      <alignment vertical="center" wrapText="1" readingOrder="1"/>
    </xf>
    <xf numFmtId="0" fontId="8" fillId="0" borderId="26" xfId="11" applyFont="1" applyBorder="1" applyAlignment="1">
      <alignment horizontal="center" vertical="center" readingOrder="1"/>
    </xf>
    <xf numFmtId="0" fontId="8" fillId="0" borderId="26" xfId="11" applyFont="1" applyFill="1" applyBorder="1" applyAlignment="1">
      <alignment horizontal="center" vertical="center" readingOrder="1"/>
    </xf>
    <xf numFmtId="0" fontId="8" fillId="0" borderId="10" xfId="11" applyFont="1" applyBorder="1" applyAlignment="1">
      <alignment horizontal="center" vertical="center" readingOrder="1"/>
    </xf>
    <xf numFmtId="0" fontId="7" fillId="0" borderId="0" xfId="0" applyFont="1" applyAlignment="1"/>
    <xf numFmtId="3" fontId="8" fillId="0" borderId="4" xfId="11" applyNumberFormat="1" applyFont="1" applyFill="1" applyBorder="1" applyAlignment="1">
      <alignment horizontal="center" vertical="center" readingOrder="1"/>
    </xf>
    <xf numFmtId="4" fontId="8" fillId="0" borderId="17" xfId="11" applyNumberFormat="1" applyFont="1" applyFill="1" applyBorder="1" applyAlignment="1">
      <alignment horizontal="center" vertical="center" readingOrder="1"/>
    </xf>
    <xf numFmtId="0" fontId="7" fillId="0" borderId="4" xfId="0" applyFont="1" applyFill="1" applyBorder="1" applyAlignment="1"/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/>
    <xf numFmtId="0" fontId="8" fillId="0" borderId="4" xfId="11" applyFont="1" applyBorder="1" applyAlignment="1">
      <alignment vertical="center" wrapText="1" readingOrder="1"/>
    </xf>
    <xf numFmtId="4" fontId="8" fillId="0" borderId="19" xfId="11" applyNumberFormat="1" applyFont="1" applyFill="1" applyBorder="1" applyAlignment="1">
      <alignment horizontal="right" vertical="center" readingOrder="1"/>
    </xf>
    <xf numFmtId="4" fontId="8" fillId="0" borderId="30" xfId="11" applyNumberFormat="1" applyFont="1" applyFill="1" applyBorder="1" applyAlignment="1">
      <alignment horizontal="right" vertical="center" readingOrder="1"/>
    </xf>
    <xf numFmtId="4" fontId="8" fillId="0" borderId="17" xfId="11" applyNumberFormat="1" applyFont="1" applyFill="1" applyBorder="1" applyAlignment="1">
      <alignment horizontal="right" vertical="center" readingOrder="1"/>
    </xf>
    <xf numFmtId="4" fontId="8" fillId="0" borderId="29" xfId="11" applyNumberFormat="1" applyFont="1" applyFill="1" applyBorder="1" applyAlignment="1">
      <alignment horizontal="right" vertical="center" readingOrder="1"/>
    </xf>
    <xf numFmtId="0" fontId="7" fillId="0" borderId="4" xfId="11" applyFont="1" applyBorder="1" applyAlignment="1">
      <alignment horizontal="center" vertical="center" wrapText="1" readingOrder="1"/>
    </xf>
    <xf numFmtId="0" fontId="8" fillId="0" borderId="27" xfId="11" applyFont="1" applyBorder="1" applyAlignment="1">
      <alignment horizontal="center" vertical="center" readingOrder="1"/>
    </xf>
    <xf numFmtId="0" fontId="8" fillId="0" borderId="28" xfId="11" applyFont="1" applyBorder="1" applyAlignment="1">
      <alignment horizontal="center" vertical="center" readingOrder="1"/>
    </xf>
    <xf numFmtId="0" fontId="8" fillId="0" borderId="15" xfId="11" applyFont="1" applyBorder="1" applyAlignment="1">
      <alignment horizontal="center" vertical="center" readingOrder="1"/>
    </xf>
    <xf numFmtId="0" fontId="8" fillId="0" borderId="16" xfId="11" applyFont="1" applyBorder="1" applyAlignment="1">
      <alignment horizontal="center" vertical="center" readingOrder="1"/>
    </xf>
    <xf numFmtId="0" fontId="8" fillId="0" borderId="18" xfId="11" applyFont="1" applyBorder="1" applyAlignment="1">
      <alignment horizontal="center" vertical="center" readingOrder="1"/>
    </xf>
    <xf numFmtId="0" fontId="8" fillId="0" borderId="7" xfId="11" applyFont="1" applyBorder="1" applyAlignment="1">
      <alignment horizontal="center" vertical="center" wrapText="1" readingOrder="1"/>
    </xf>
    <xf numFmtId="0" fontId="8" fillId="0" borderId="8" xfId="11" applyFont="1" applyBorder="1" applyAlignment="1">
      <alignment horizontal="center" vertical="center" wrapText="1" readingOrder="1"/>
    </xf>
    <xf numFmtId="0" fontId="8" fillId="0" borderId="9" xfId="11" applyFont="1" applyBorder="1" applyAlignment="1">
      <alignment horizontal="center" vertical="center" wrapText="1" readingOrder="1"/>
    </xf>
    <xf numFmtId="0" fontId="8" fillId="0" borderId="10" xfId="11" applyFont="1" applyBorder="1" applyAlignment="1">
      <alignment horizontal="center" vertical="center" wrapText="1" readingOrder="1"/>
    </xf>
    <xf numFmtId="0" fontId="8" fillId="0" borderId="11" xfId="11" applyFont="1" applyBorder="1" applyAlignment="1">
      <alignment horizontal="center" vertical="center" wrapText="1" readingOrder="1"/>
    </xf>
    <xf numFmtId="0" fontId="8" fillId="0" borderId="12" xfId="11" applyFont="1" applyBorder="1" applyAlignment="1">
      <alignment horizontal="center" vertical="center" wrapText="1" readingOrder="1"/>
    </xf>
    <xf numFmtId="0" fontId="8" fillId="0" borderId="13" xfId="11" applyFont="1" applyBorder="1" applyAlignment="1">
      <alignment horizontal="center" wrapText="1"/>
    </xf>
    <xf numFmtId="0" fontId="8" fillId="0" borderId="1" xfId="11" applyFont="1" applyBorder="1" applyAlignment="1">
      <alignment horizontal="center" wrapText="1"/>
    </xf>
    <xf numFmtId="0" fontId="8" fillId="0" borderId="14" xfId="11" applyFont="1" applyBorder="1" applyAlignment="1">
      <alignment horizontal="center" wrapText="1"/>
    </xf>
    <xf numFmtId="0" fontId="8" fillId="0" borderId="20" xfId="11" applyFont="1" applyBorder="1" applyAlignment="1">
      <alignment horizontal="center" vertical="center" wrapText="1" readingOrder="1"/>
    </xf>
    <xf numFmtId="0" fontId="8" fillId="0" borderId="23" xfId="11" applyFont="1" applyBorder="1" applyAlignment="1">
      <alignment horizontal="center" vertical="center" wrapText="1" readingOrder="1"/>
    </xf>
    <xf numFmtId="0" fontId="8" fillId="0" borderId="21" xfId="11" applyFont="1" applyBorder="1" applyAlignment="1">
      <alignment horizontal="center" vertical="center" wrapText="1" readingOrder="1"/>
    </xf>
    <xf numFmtId="0" fontId="8" fillId="0" borderId="24" xfId="11" applyFont="1" applyBorder="1" applyAlignment="1">
      <alignment horizontal="center" vertical="center" wrapText="1" readingOrder="1"/>
    </xf>
    <xf numFmtId="3" fontId="8" fillId="0" borderId="21" xfId="11" applyNumberFormat="1" applyFont="1" applyBorder="1" applyAlignment="1">
      <alignment horizontal="center" vertical="center" wrapText="1" readingOrder="1"/>
    </xf>
    <xf numFmtId="3" fontId="8" fillId="0" borderId="24" xfId="11" applyNumberFormat="1" applyFont="1" applyBorder="1" applyAlignment="1">
      <alignment horizontal="center" vertical="center" wrapText="1" readingOrder="1"/>
    </xf>
    <xf numFmtId="4" fontId="8" fillId="0" borderId="21" xfId="11" applyNumberFormat="1" applyFont="1" applyBorder="1" applyAlignment="1">
      <alignment horizontal="center" vertical="center" wrapText="1" readingOrder="1"/>
    </xf>
    <xf numFmtId="4" fontId="8" fillId="0" borderId="24" xfId="11" applyNumberFormat="1" applyFont="1" applyBorder="1" applyAlignment="1">
      <alignment horizontal="center" vertical="center" wrapText="1" readingOrder="1"/>
    </xf>
    <xf numFmtId="4" fontId="8" fillId="0" borderId="22" xfId="11" applyNumberFormat="1" applyFont="1" applyBorder="1" applyAlignment="1">
      <alignment horizontal="center" vertical="center" wrapText="1" readingOrder="1"/>
    </xf>
    <xf numFmtId="4" fontId="8" fillId="0" borderId="25" xfId="11" applyNumberFormat="1" applyFont="1" applyBorder="1" applyAlignment="1">
      <alignment horizontal="center" vertical="center" wrapText="1" readingOrder="1"/>
    </xf>
    <xf numFmtId="0" fontId="13" fillId="0" borderId="0" xfId="0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2" fontId="13" fillId="0" borderId="0" xfId="0" applyNumberFormat="1" applyFont="1" applyBorder="1" applyAlignment="1">
      <alignment horizontal="center" vertical="center"/>
    </xf>
  </cellXfs>
  <cellStyles count="18">
    <cellStyle name="Euro" xfId="1"/>
    <cellStyle name="Grey" xfId="2"/>
    <cellStyle name="Header1" xfId="3"/>
    <cellStyle name="Header2" xfId="4"/>
    <cellStyle name="Input [yellow]" xfId="5"/>
    <cellStyle name="Milliers 2" xfId="6"/>
    <cellStyle name="Milliers 3" xfId="7"/>
    <cellStyle name="Milliers 4" xfId="8"/>
    <cellStyle name="Milliers 5" xfId="9"/>
    <cellStyle name="Normal" xfId="0" builtinId="0"/>
    <cellStyle name="Normal - Style1" xfId="10"/>
    <cellStyle name="Normal 2" xfId="11"/>
    <cellStyle name="Normal 2 2" xfId="12"/>
    <cellStyle name="Normal 3" xfId="13"/>
    <cellStyle name="Normal 3 2" xfId="14"/>
    <cellStyle name="Normal 4" xfId="15"/>
    <cellStyle name="Normal 5" xfId="16"/>
    <cellStyle name="Percent [2]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ertas\O.N.E\AO%20ST%2040137%20POSTE%2060%20KV%2028-01-04%20NOUACER\4B8053%20Poste%2060-22%20kV%20Nouaceur%20(JSL)\Presupuesto\NOUACEUR%20BORDEREAUX%20APPAREILLAGE%20HC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sHalfmoon\REPART.HTFNT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poste\Local%20Settings\Temporary%20Internet%20Files\Content.IE5\GHHNR8SE\WINDOWS\Temporary%20Internet%20Files\Content.IE5\CDWI1K0V\profils_sud2(1).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os"/>
      <sheetName val="Pet of de Mando, Conrol"/>
      <sheetName val="alumbrado nouacer"/>
      <sheetName val="Costo Cu"/>
      <sheetName val="Embarrados"/>
      <sheetName val="Tierras"/>
      <sheetName val="Cables"/>
      <sheetName val="Montaje trafo"/>
      <sheetName val="Pruebas"/>
      <sheetName val="Pet of SA"/>
      <sheetName val="Pet of Bornas AT y MT"/>
      <sheetName val="Pet of M Segur"/>
      <sheetName val="Costos ind."/>
      <sheetName val="ANX SUB"/>
      <sheetName val="BASE"/>
      <sheetName val="TESORERIA SUB ELEC"/>
      <sheetName val="ANX SUB linea"/>
      <sheetName val="GENIE CIVIL"/>
      <sheetName val="ANX GC"/>
      <sheetName val="TESORERIA obra civil"/>
      <sheetName val="LIGNE COSTO"/>
      <sheetName val="LIGNE"/>
      <sheetName val="ANX LINEAS"/>
      <sheetName val="TESORERIA LINEAS"/>
      <sheetName val="Peticion cuadros Tit mellil"/>
      <sheetName val="Embarrados titi mellil"/>
      <sheetName val="Cables TIT MELLIL"/>
      <sheetName val="ANX SUB 11KV"/>
      <sheetName val="TESORERIA 11kv"/>
      <sheetName val="Poste 11kv  Tit mellil "/>
      <sheetName val="RECAP TIT MELLIL"/>
      <sheetName val="DEVIS PROJECT"/>
      <sheetName val="RECAP DELAI"/>
      <sheetName val="RECAP GENERAL PROJET"/>
      <sheetName val="FS PROJECT"/>
      <sheetName val="FS ADAPTADA"/>
    </sheetNames>
    <sheetDataSet>
      <sheetData sheetId="0" refreshError="1">
        <row r="3">
          <cell r="B3">
            <v>11.00597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LF SAT"/>
      <sheetName val="HALF 1Tr"/>
      <sheetName val="Feuil2"/>
      <sheetName val="Feuil1"/>
    </sheetNames>
    <sheetDataSet>
      <sheetData sheetId="0" refreshError="1">
        <row r="155">
          <cell r="BL155">
            <v>100</v>
          </cell>
        </row>
      </sheetData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(APD) (V2)"/>
      <sheetName val="Estim(APS) (V2)"/>
      <sheetName val="Estim(APS) (V1)"/>
      <sheetName val="Estim(APD) (V1)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workbookViewId="0">
      <selection activeCell="M4" sqref="M4"/>
    </sheetView>
  </sheetViews>
  <sheetFormatPr baseColWidth="10" defaultColWidth="8.7109375" defaultRowHeight="15.75"/>
  <cols>
    <col min="1" max="1" width="9.140625" style="19" customWidth="1"/>
    <col min="2" max="2" width="65.5703125" style="15" customWidth="1"/>
    <col min="3" max="3" width="8.140625" style="15" customWidth="1"/>
    <col min="4" max="4" width="11.5703125" style="15" customWidth="1"/>
    <col min="5" max="5" width="13" style="15" customWidth="1"/>
    <col min="6" max="6" width="22.140625" style="15" customWidth="1"/>
    <col min="7" max="8" width="8.7109375" style="15"/>
    <col min="9" max="10" width="20.7109375" style="15" customWidth="1"/>
    <col min="11" max="16384" width="8.7109375" style="15"/>
  </cols>
  <sheetData>
    <row r="1" spans="1:11">
      <c r="A1" s="32" t="s">
        <v>38</v>
      </c>
      <c r="B1" s="33"/>
      <c r="C1" s="33"/>
      <c r="D1" s="33"/>
      <c r="E1" s="33"/>
      <c r="F1" s="34"/>
      <c r="I1" s="51"/>
      <c r="J1" s="52"/>
      <c r="K1" s="20"/>
    </row>
    <row r="2" spans="1:11" ht="16.5" thickBot="1">
      <c r="A2" s="35"/>
      <c r="B2" s="36"/>
      <c r="C2" s="36"/>
      <c r="D2" s="36"/>
      <c r="E2" s="36"/>
      <c r="F2" s="37"/>
      <c r="I2" s="51"/>
      <c r="J2" s="53"/>
      <c r="K2" s="20"/>
    </row>
    <row r="3" spans="1:11" ht="16.5" thickBot="1">
      <c r="A3" s="38" t="s">
        <v>0</v>
      </c>
      <c r="B3" s="39"/>
      <c r="C3" s="39"/>
      <c r="D3" s="39"/>
      <c r="E3" s="39"/>
      <c r="F3" s="40"/>
      <c r="I3" s="51"/>
      <c r="J3" s="52"/>
      <c r="K3" s="20"/>
    </row>
    <row r="4" spans="1:11">
      <c r="A4" s="41" t="s">
        <v>14</v>
      </c>
      <c r="B4" s="43" t="s">
        <v>1</v>
      </c>
      <c r="C4" s="43" t="s">
        <v>2</v>
      </c>
      <c r="D4" s="45" t="s">
        <v>3</v>
      </c>
      <c r="E4" s="47" t="s">
        <v>13</v>
      </c>
      <c r="F4" s="49" t="s">
        <v>15</v>
      </c>
      <c r="I4" s="51"/>
      <c r="J4" s="53"/>
      <c r="K4" s="20"/>
    </row>
    <row r="5" spans="1:11" ht="16.5" thickBot="1">
      <c r="A5" s="42"/>
      <c r="B5" s="44"/>
      <c r="C5" s="44"/>
      <c r="D5" s="46"/>
      <c r="E5" s="48"/>
      <c r="F5" s="50"/>
      <c r="I5" s="51"/>
      <c r="J5" s="53"/>
      <c r="K5" s="20"/>
    </row>
    <row r="6" spans="1:11">
      <c r="A6" s="30">
        <v>1</v>
      </c>
      <c r="B6" s="11" t="s">
        <v>17</v>
      </c>
      <c r="C6" s="6"/>
      <c r="D6" s="16"/>
      <c r="E6" s="1"/>
      <c r="F6" s="17"/>
      <c r="I6" s="51"/>
      <c r="J6" s="53"/>
      <c r="K6" s="20"/>
    </row>
    <row r="7" spans="1:11" ht="47.25">
      <c r="A7" s="30"/>
      <c r="B7" s="8" t="s">
        <v>4</v>
      </c>
      <c r="C7" s="6"/>
      <c r="D7" s="1"/>
      <c r="E7" s="1"/>
      <c r="F7" s="17"/>
      <c r="I7" s="51"/>
      <c r="J7" s="53"/>
      <c r="K7" s="20"/>
    </row>
    <row r="8" spans="1:11" ht="18">
      <c r="A8" s="31"/>
      <c r="B8" s="9" t="s">
        <v>5</v>
      </c>
      <c r="C8" s="7" t="s">
        <v>22</v>
      </c>
      <c r="D8" s="3">
        <v>28300</v>
      </c>
      <c r="E8" s="3"/>
      <c r="F8" s="22"/>
    </row>
    <row r="9" spans="1:11" s="20" customFormat="1">
      <c r="A9" s="29">
        <v>2</v>
      </c>
      <c r="B9" s="10" t="s">
        <v>6</v>
      </c>
      <c r="C9" s="4"/>
      <c r="D9" s="5"/>
      <c r="E9" s="5"/>
      <c r="F9" s="23"/>
    </row>
    <row r="10" spans="1:11" s="20" customFormat="1" ht="47.25">
      <c r="A10" s="30"/>
      <c r="B10" s="8" t="s">
        <v>16</v>
      </c>
      <c r="C10" s="2"/>
      <c r="D10" s="18"/>
      <c r="E10" s="1"/>
      <c r="F10" s="24"/>
    </row>
    <row r="11" spans="1:11" s="20" customFormat="1" ht="18">
      <c r="A11" s="31"/>
      <c r="B11" s="9" t="s">
        <v>5</v>
      </c>
      <c r="C11" s="7" t="s">
        <v>22</v>
      </c>
      <c r="D11" s="3">
        <v>17100</v>
      </c>
      <c r="E11" s="3"/>
      <c r="F11" s="22"/>
    </row>
    <row r="12" spans="1:11" s="20" customFormat="1">
      <c r="A12" s="29">
        <v>3</v>
      </c>
      <c r="B12" s="10" t="s">
        <v>19</v>
      </c>
      <c r="C12" s="6"/>
      <c r="D12" s="1"/>
      <c r="E12" s="1"/>
      <c r="F12" s="23"/>
    </row>
    <row r="13" spans="1:11" s="20" customFormat="1" ht="47.25">
      <c r="A13" s="30"/>
      <c r="B13" s="8" t="s">
        <v>35</v>
      </c>
      <c r="C13" s="6"/>
      <c r="D13" s="1"/>
      <c r="E13" s="1"/>
      <c r="F13" s="24"/>
    </row>
    <row r="14" spans="1:11" s="20" customFormat="1">
      <c r="A14" s="31"/>
      <c r="B14" s="21" t="s">
        <v>5</v>
      </c>
      <c r="C14" s="6" t="s">
        <v>33</v>
      </c>
      <c r="D14" s="1">
        <v>10864.8</v>
      </c>
      <c r="E14" s="1"/>
      <c r="F14" s="22"/>
    </row>
    <row r="15" spans="1:11" s="20" customFormat="1">
      <c r="A15" s="29">
        <v>4</v>
      </c>
      <c r="B15" s="10" t="s">
        <v>28</v>
      </c>
      <c r="C15" s="4"/>
      <c r="D15" s="5"/>
      <c r="E15" s="5"/>
      <c r="F15" s="23"/>
    </row>
    <row r="16" spans="1:11" s="20" customFormat="1" ht="47.25">
      <c r="A16" s="30"/>
      <c r="B16" s="8" t="s">
        <v>29</v>
      </c>
      <c r="C16" s="2"/>
      <c r="D16" s="18"/>
      <c r="E16" s="1"/>
      <c r="F16" s="24"/>
    </row>
    <row r="17" spans="1:9" s="20" customFormat="1">
      <c r="A17" s="31"/>
      <c r="B17" s="9" t="s">
        <v>5</v>
      </c>
      <c r="C17" s="7" t="s">
        <v>33</v>
      </c>
      <c r="D17" s="3">
        <v>9778.32</v>
      </c>
      <c r="E17" s="3"/>
      <c r="F17" s="22"/>
    </row>
    <row r="18" spans="1:9" s="20" customFormat="1">
      <c r="A18" s="30">
        <v>5</v>
      </c>
      <c r="B18" s="11" t="s">
        <v>26</v>
      </c>
      <c r="C18" s="2"/>
      <c r="D18" s="1"/>
      <c r="E18" s="1"/>
      <c r="F18" s="23"/>
    </row>
    <row r="19" spans="1:9" s="20" customFormat="1" ht="31.5">
      <c r="A19" s="30"/>
      <c r="B19" s="8" t="s">
        <v>27</v>
      </c>
      <c r="C19" s="2"/>
      <c r="D19" s="18"/>
      <c r="E19" s="1"/>
      <c r="F19" s="24"/>
    </row>
    <row r="20" spans="1:9" s="20" customFormat="1" ht="18">
      <c r="A20" s="31"/>
      <c r="B20" s="9" t="s">
        <v>5</v>
      </c>
      <c r="C20" s="7" t="s">
        <v>22</v>
      </c>
      <c r="D20" s="3">
        <f>J3*J4</f>
        <v>0</v>
      </c>
      <c r="E20" s="3"/>
      <c r="F20" s="22"/>
    </row>
    <row r="21" spans="1:9" s="20" customFormat="1">
      <c r="A21" s="29">
        <v>6</v>
      </c>
      <c r="B21" s="10" t="s">
        <v>30</v>
      </c>
      <c r="C21" s="4"/>
      <c r="D21" s="5"/>
      <c r="E21" s="5"/>
      <c r="F21" s="23"/>
    </row>
    <row r="22" spans="1:9" s="20" customFormat="1" ht="47.25">
      <c r="A22" s="30"/>
      <c r="B22" s="8" t="s">
        <v>31</v>
      </c>
      <c r="C22" s="2"/>
      <c r="D22" s="18"/>
      <c r="E22" s="1"/>
      <c r="F22" s="24"/>
    </row>
    <row r="23" spans="1:9" s="20" customFormat="1" ht="18">
      <c r="A23" s="31"/>
      <c r="B23" s="9" t="s">
        <v>5</v>
      </c>
      <c r="C23" s="7" t="s">
        <v>22</v>
      </c>
      <c r="D23" s="3">
        <v>1901.34</v>
      </c>
      <c r="E23" s="3"/>
      <c r="F23" s="22"/>
    </row>
    <row r="24" spans="1:9" s="20" customFormat="1">
      <c r="A24" s="29">
        <v>7</v>
      </c>
      <c r="B24" s="10" t="s">
        <v>7</v>
      </c>
      <c r="C24" s="4"/>
      <c r="D24" s="5"/>
      <c r="E24" s="5"/>
      <c r="F24" s="23"/>
    </row>
    <row r="25" spans="1:9" s="20" customFormat="1">
      <c r="A25" s="30"/>
      <c r="B25" s="8" t="s">
        <v>18</v>
      </c>
      <c r="C25" s="2"/>
      <c r="D25" s="18"/>
      <c r="E25" s="1"/>
      <c r="F25" s="24"/>
      <c r="I25" s="15"/>
    </row>
    <row r="26" spans="1:9" s="20" customFormat="1">
      <c r="A26" s="31"/>
      <c r="B26" s="9" t="s">
        <v>8</v>
      </c>
      <c r="C26" s="7" t="s">
        <v>9</v>
      </c>
      <c r="D26" s="3">
        <f>J3</f>
        <v>0</v>
      </c>
      <c r="E26" s="3"/>
      <c r="F26" s="22"/>
    </row>
    <row r="27" spans="1:9" s="20" customFormat="1">
      <c r="A27" s="29">
        <v>8</v>
      </c>
      <c r="B27" s="10" t="s">
        <v>24</v>
      </c>
      <c r="C27" s="4"/>
      <c r="D27" s="5"/>
      <c r="E27" s="5"/>
      <c r="F27" s="23"/>
    </row>
    <row r="28" spans="1:9" s="20" customFormat="1" ht="31.5">
      <c r="A28" s="30"/>
      <c r="B28" s="8" t="s">
        <v>25</v>
      </c>
      <c r="C28" s="2"/>
      <c r="D28" s="18"/>
      <c r="E28" s="1"/>
      <c r="F28" s="24"/>
    </row>
    <row r="29" spans="1:9" s="20" customFormat="1">
      <c r="A29" s="31"/>
      <c r="B29" s="9" t="s">
        <v>8</v>
      </c>
      <c r="C29" s="7" t="s">
        <v>9</v>
      </c>
      <c r="D29" s="3">
        <f>J3</f>
        <v>0</v>
      </c>
      <c r="E29" s="3"/>
      <c r="F29" s="22"/>
    </row>
    <row r="30" spans="1:9" s="20" customFormat="1">
      <c r="A30" s="29">
        <v>9</v>
      </c>
      <c r="B30" s="10" t="s">
        <v>34</v>
      </c>
      <c r="C30" s="4"/>
      <c r="D30" s="5"/>
      <c r="E30" s="5"/>
      <c r="F30" s="23"/>
    </row>
    <row r="31" spans="1:9" s="20" customFormat="1">
      <c r="A31" s="30"/>
      <c r="B31" s="8" t="s">
        <v>40</v>
      </c>
      <c r="C31" s="2"/>
      <c r="D31" s="18"/>
      <c r="E31" s="1"/>
      <c r="F31" s="24"/>
    </row>
    <row r="32" spans="1:9" s="20" customFormat="1">
      <c r="A32" s="31"/>
      <c r="B32" s="9" t="s">
        <v>23</v>
      </c>
      <c r="C32" s="7" t="s">
        <v>21</v>
      </c>
      <c r="D32" s="3">
        <f>J1</f>
        <v>0</v>
      </c>
      <c r="E32" s="3"/>
      <c r="F32" s="22"/>
    </row>
    <row r="33" spans="1:9" s="20" customFormat="1">
      <c r="A33" s="29">
        <v>10</v>
      </c>
      <c r="B33" s="10" t="s">
        <v>32</v>
      </c>
      <c r="C33" s="4"/>
      <c r="D33" s="5"/>
      <c r="E33" s="5"/>
      <c r="F33" s="23"/>
    </row>
    <row r="34" spans="1:9" s="20" customFormat="1" ht="47.25">
      <c r="A34" s="30"/>
      <c r="B34" s="8" t="s">
        <v>37</v>
      </c>
      <c r="C34" s="2"/>
      <c r="D34" s="18"/>
      <c r="E34" s="1"/>
      <c r="F34" s="24"/>
    </row>
    <row r="35" spans="1:9" s="20" customFormat="1">
      <c r="A35" s="31"/>
      <c r="B35" s="9" t="s">
        <v>5</v>
      </c>
      <c r="C35" s="7" t="s">
        <v>33</v>
      </c>
      <c r="D35" s="3">
        <v>80</v>
      </c>
      <c r="E35" s="3"/>
      <c r="F35" s="22"/>
    </row>
    <row r="36" spans="1:9" s="20" customFormat="1">
      <c r="A36" s="29">
        <v>11</v>
      </c>
      <c r="B36" s="10" t="s">
        <v>20</v>
      </c>
      <c r="C36" s="4"/>
      <c r="D36" s="5"/>
      <c r="E36" s="5"/>
      <c r="F36" s="23"/>
    </row>
    <row r="37" spans="1:9" s="20" customFormat="1">
      <c r="A37" s="30"/>
      <c r="B37" s="26" t="s">
        <v>39</v>
      </c>
      <c r="C37" s="2"/>
      <c r="D37" s="18"/>
      <c r="E37" s="1"/>
      <c r="F37" s="24"/>
    </row>
    <row r="38" spans="1:9" s="20" customFormat="1">
      <c r="A38" s="31"/>
      <c r="B38" s="9" t="s">
        <v>23</v>
      </c>
      <c r="C38" s="7" t="s">
        <v>21</v>
      </c>
      <c r="D38" s="3">
        <v>60</v>
      </c>
      <c r="E38" s="3"/>
      <c r="F38" s="22"/>
    </row>
    <row r="39" spans="1:9" s="20" customFormat="1">
      <c r="A39" s="29">
        <v>12</v>
      </c>
      <c r="B39" s="10" t="s">
        <v>20</v>
      </c>
      <c r="C39" s="4"/>
      <c r="D39" s="5"/>
      <c r="E39" s="5"/>
      <c r="F39" s="23"/>
    </row>
    <row r="40" spans="1:9" s="20" customFormat="1">
      <c r="A40" s="30"/>
      <c r="B40" s="8" t="s">
        <v>36</v>
      </c>
      <c r="C40" s="2"/>
      <c r="D40" s="18"/>
      <c r="E40" s="1"/>
      <c r="F40" s="24"/>
    </row>
    <row r="41" spans="1:9" s="20" customFormat="1" ht="16.5" thickBot="1">
      <c r="A41" s="31"/>
      <c r="B41" s="9" t="s">
        <v>23</v>
      </c>
      <c r="C41" s="7" t="s">
        <v>21</v>
      </c>
      <c r="D41" s="3">
        <v>100</v>
      </c>
      <c r="E41" s="3"/>
      <c r="F41" s="22"/>
    </row>
    <row r="42" spans="1:9" ht="16.5" thickBot="1">
      <c r="A42" s="12"/>
      <c r="B42" s="27" t="s">
        <v>10</v>
      </c>
      <c r="C42" s="28"/>
      <c r="D42" s="28"/>
      <c r="E42" s="28"/>
      <c r="F42" s="25"/>
      <c r="I42" s="20"/>
    </row>
    <row r="43" spans="1:9" ht="16.5" thickBot="1">
      <c r="A43" s="13"/>
      <c r="B43" s="27" t="s">
        <v>11</v>
      </c>
      <c r="C43" s="28"/>
      <c r="D43" s="28"/>
      <c r="E43" s="28"/>
      <c r="F43" s="25"/>
      <c r="I43" s="20"/>
    </row>
    <row r="44" spans="1:9" ht="16.5" thickBot="1">
      <c r="A44" s="14"/>
      <c r="B44" s="27" t="s">
        <v>12</v>
      </c>
      <c r="C44" s="28"/>
      <c r="D44" s="28"/>
      <c r="E44" s="28"/>
      <c r="F44" s="25"/>
    </row>
  </sheetData>
  <mergeCells count="23">
    <mergeCell ref="A6:A8"/>
    <mergeCell ref="A9:A11"/>
    <mergeCell ref="A18:A20"/>
    <mergeCell ref="A21:A23"/>
    <mergeCell ref="A1:F2"/>
    <mergeCell ref="A3:F3"/>
    <mergeCell ref="A4:A5"/>
    <mergeCell ref="B4:B5"/>
    <mergeCell ref="C4:C5"/>
    <mergeCell ref="D4:D5"/>
    <mergeCell ref="E4:E5"/>
    <mergeCell ref="F4:F5"/>
    <mergeCell ref="B42:E42"/>
    <mergeCell ref="B43:E43"/>
    <mergeCell ref="B44:E44"/>
    <mergeCell ref="A15:A17"/>
    <mergeCell ref="A12:A14"/>
    <mergeCell ref="A24:A26"/>
    <mergeCell ref="A27:A29"/>
    <mergeCell ref="A30:A32"/>
    <mergeCell ref="A33:A35"/>
    <mergeCell ref="A36:A38"/>
    <mergeCell ref="A39:A41"/>
  </mergeCells>
  <printOptions horizontalCentered="1"/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BP_rect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ACCESS 3</dc:creator>
  <cp:lastModifiedBy>Sony</cp:lastModifiedBy>
  <cp:lastPrinted>2017-09-28T09:40:50Z</cp:lastPrinted>
  <dcterms:created xsi:type="dcterms:W3CDTF">2012-02-28T08:58:55Z</dcterms:created>
  <dcterms:modified xsi:type="dcterms:W3CDTF">2017-10-31T12:19:13Z</dcterms:modified>
</cp:coreProperties>
</file>